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nna\Desktop\Sparkassen Kila-Cup\2019\"/>
    </mc:Choice>
  </mc:AlternateContent>
  <xr:revisionPtr revIDLastSave="0" documentId="13_ncr:1_{3066EDBD-B2E1-4090-A3F1-F1961649A9BB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H18" i="1"/>
  <c r="H17" i="1"/>
  <c r="H14" i="1" l="1"/>
  <c r="F21" i="1" l="1"/>
  <c r="D21" i="1" l="1"/>
  <c r="E21" i="1"/>
  <c r="G21" i="1"/>
  <c r="C21" i="1"/>
  <c r="H13" i="1"/>
  <c r="H9" i="1"/>
  <c r="H12" i="1"/>
  <c r="H10" i="1"/>
  <c r="H15" i="1"/>
  <c r="H11" i="1"/>
  <c r="I17" i="1" l="1"/>
  <c r="I18" i="1"/>
  <c r="I11" i="1"/>
  <c r="I15" i="1"/>
  <c r="I12" i="1"/>
  <c r="I16" i="1"/>
  <c r="I13" i="1"/>
  <c r="I14" i="1"/>
  <c r="I10" i="1"/>
  <c r="I9" i="1"/>
  <c r="H21" i="1"/>
</calcChain>
</file>

<file path=xl/sharedStrings.xml><?xml version="1.0" encoding="utf-8"?>
<sst xmlns="http://schemas.openxmlformats.org/spreadsheetml/2006/main" count="23" uniqueCount="22">
  <si>
    <t>Platz</t>
  </si>
  <si>
    <t>Lauterbach</t>
  </si>
  <si>
    <t>Alsfeld</t>
  </si>
  <si>
    <t>Angersbach</t>
  </si>
  <si>
    <t>TV Angersbach</t>
  </si>
  <si>
    <t>TV Frischborn</t>
  </si>
  <si>
    <t>Alsfelder SC</t>
  </si>
  <si>
    <t>TSG Schlitz</t>
  </si>
  <si>
    <t>TV Lauterbach</t>
  </si>
  <si>
    <t>SV Herbstein</t>
  </si>
  <si>
    <t>Frischborn</t>
  </si>
  <si>
    <t>Sparkassen KILA - Cup Vogelsberg</t>
  </si>
  <si>
    <t>TV Engelrod</t>
  </si>
  <si>
    <t>SV Stockhausen</t>
  </si>
  <si>
    <t>gesamt*</t>
  </si>
  <si>
    <t>Starter</t>
  </si>
  <si>
    <t>Starter gesamt*</t>
  </si>
  <si>
    <t>SV Niederaula</t>
  </si>
  <si>
    <t>Jahn Treysa</t>
  </si>
  <si>
    <t>LTV Neukirchen</t>
  </si>
  <si>
    <t>SV Neuhof</t>
  </si>
  <si>
    <t>Vereinswertung nach 2 von 5 Wettbewerben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</si>
</sst>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1" xfId="0" applyFont="1" applyBorder="1" applyAlignment="1">
      <alignment horizontal="center"/>
    </xf>
    <xf numFmtId="14" fontId="1" fillId="2" borderId="2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30480</xdr:colOff>
      <xdr:row>0</xdr:row>
      <xdr:rowOff>137160</xdr:rowOff>
    </xdr:from>
    <xdr:to>
      <xdr:col>8</xdr:col>
      <xdr:colOff>701040</xdr:colOff>
      <xdr:row>4</xdr:row>
      <xdr:rowOff>202565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3C814B56-E447-4196-BF4C-F34315262D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5940" y="137160"/>
          <a:ext cx="2255520" cy="10026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tabSelected="1" workbookViewId="0">
      <selection activeCell="J19" sqref="J19"/>
    </sheetView>
  </sheetViews>
  <sheetFormatPr baseColWidth="10" defaultRowHeight="14.4" x14ac:dyDescent="0.3"/>
  <cols>
    <col min="2" max="2" width="23.6640625" customWidth="1"/>
  </cols>
  <sheetData>
    <row r="1" spans="2:11" ht="23.4" x14ac:dyDescent="0.45">
      <c r="B1" s="1" t="s">
        <v>11</v>
      </c>
      <c r="C1" s="1"/>
      <c r="D1" s="1"/>
      <c r="E1" s="1"/>
      <c r="F1" s="1"/>
      <c r="G1" s="1"/>
      <c r="H1" s="1"/>
      <c r="I1" s="1"/>
      <c r="J1" s="1"/>
      <c r="K1" s="1"/>
    </row>
    <row r="2" spans="2:11" x14ac:dyDescent="0.3"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18" x14ac:dyDescent="0.35">
      <c r="B3" s="3" t="s">
        <v>21</v>
      </c>
      <c r="C3" s="3"/>
      <c r="D3" s="3"/>
      <c r="E3" s="3"/>
      <c r="F3" s="3"/>
      <c r="G3" s="3"/>
      <c r="H3" s="3"/>
      <c r="I3" s="3"/>
      <c r="J3" s="3"/>
      <c r="K3" s="3"/>
    </row>
    <row r="4" spans="2:11" ht="18" x14ac:dyDescent="0.35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18" x14ac:dyDescent="0.35">
      <c r="B5" s="3"/>
      <c r="C5" s="3"/>
      <c r="D5" s="3"/>
      <c r="E5" s="3"/>
      <c r="F5" s="3"/>
      <c r="G5" s="3"/>
      <c r="H5" s="3"/>
      <c r="I5" s="3"/>
      <c r="J5" s="3"/>
      <c r="K5" s="3"/>
    </row>
    <row r="7" spans="2:11" x14ac:dyDescent="0.3">
      <c r="B7" s="7"/>
      <c r="C7" s="12">
        <v>43534</v>
      </c>
      <c r="D7" s="12">
        <v>43583</v>
      </c>
      <c r="E7" s="12">
        <v>43589</v>
      </c>
      <c r="F7" s="12">
        <v>43622</v>
      </c>
      <c r="G7" s="12">
        <v>43723</v>
      </c>
      <c r="H7" s="13" t="s">
        <v>15</v>
      </c>
      <c r="I7" s="18" t="s">
        <v>0</v>
      </c>
    </row>
    <row r="8" spans="2:11" x14ac:dyDescent="0.3">
      <c r="B8" s="7"/>
      <c r="C8" s="14" t="s">
        <v>1</v>
      </c>
      <c r="D8" s="14" t="s">
        <v>2</v>
      </c>
      <c r="E8" s="14" t="s">
        <v>1</v>
      </c>
      <c r="F8" s="14" t="s">
        <v>10</v>
      </c>
      <c r="G8" s="14" t="s">
        <v>3</v>
      </c>
      <c r="H8" s="15" t="s">
        <v>14</v>
      </c>
      <c r="I8" s="19"/>
    </row>
    <row r="9" spans="2:11" x14ac:dyDescent="0.3">
      <c r="B9" s="4" t="s">
        <v>6</v>
      </c>
      <c r="C9" s="10">
        <v>35</v>
      </c>
      <c r="D9" s="10">
        <v>35</v>
      </c>
      <c r="E9" s="10"/>
      <c r="F9" s="10"/>
      <c r="G9" s="10"/>
      <c r="H9" s="9">
        <f>SUM(C9:G9)</f>
        <v>70</v>
      </c>
      <c r="I9" s="8">
        <f>RANK(H9,$H$9:$H$20)</f>
        <v>1</v>
      </c>
    </row>
    <row r="10" spans="2:11" x14ac:dyDescent="0.3">
      <c r="B10" s="4" t="s">
        <v>8</v>
      </c>
      <c r="C10" s="5">
        <v>33</v>
      </c>
      <c r="D10" s="5">
        <v>32</v>
      </c>
      <c r="E10" s="5"/>
      <c r="F10" s="5"/>
      <c r="G10" s="5"/>
      <c r="H10" s="9">
        <f>SUM(C10:G10)</f>
        <v>65</v>
      </c>
      <c r="I10" s="8">
        <f>RANK(H10,$H$9:$H$20)</f>
        <v>2</v>
      </c>
    </row>
    <row r="11" spans="2:11" x14ac:dyDescent="0.3">
      <c r="B11" s="4" t="s">
        <v>4</v>
      </c>
      <c r="C11" s="5">
        <v>28</v>
      </c>
      <c r="D11" s="5">
        <v>20</v>
      </c>
      <c r="E11" s="5"/>
      <c r="F11" s="5"/>
      <c r="G11" s="5"/>
      <c r="H11" s="9">
        <f>SUM(C11:G11)</f>
        <v>48</v>
      </c>
      <c r="I11" s="8">
        <f>RANK(H11,$H$9:$H$20)</f>
        <v>3</v>
      </c>
    </row>
    <row r="12" spans="2:11" x14ac:dyDescent="0.3">
      <c r="B12" s="4" t="s">
        <v>7</v>
      </c>
      <c r="C12" s="5">
        <v>25</v>
      </c>
      <c r="D12" s="5">
        <v>18</v>
      </c>
      <c r="E12" s="5"/>
      <c r="F12" s="5"/>
      <c r="G12" s="5"/>
      <c r="H12" s="9">
        <f>SUM(C12:G12)</f>
        <v>43</v>
      </c>
      <c r="I12" s="8">
        <f>RANK(H12,$H$9:$H$20)</f>
        <v>4</v>
      </c>
    </row>
    <row r="13" spans="2:11" x14ac:dyDescent="0.3">
      <c r="B13" s="4" t="s">
        <v>5</v>
      </c>
      <c r="C13" s="5">
        <v>19</v>
      </c>
      <c r="D13" s="5">
        <v>11</v>
      </c>
      <c r="E13" s="5"/>
      <c r="F13" s="5"/>
      <c r="G13" s="5"/>
      <c r="H13" s="9">
        <f>SUM(C13:G13)</f>
        <v>30</v>
      </c>
      <c r="I13" s="8">
        <f>RANK(H13,$H$9:$H$20)</f>
        <v>5</v>
      </c>
    </row>
    <row r="14" spans="2:11" x14ac:dyDescent="0.3">
      <c r="B14" s="4" t="s">
        <v>17</v>
      </c>
      <c r="C14" s="5">
        <v>14</v>
      </c>
      <c r="D14" s="5">
        <v>11</v>
      </c>
      <c r="E14" s="5"/>
      <c r="F14" s="5"/>
      <c r="G14" s="5"/>
      <c r="H14" s="9">
        <f>SUM(C14:G14)</f>
        <v>25</v>
      </c>
      <c r="I14" s="8">
        <f>RANK(H14,$H$9:$H$20)</f>
        <v>6</v>
      </c>
    </row>
    <row r="15" spans="2:11" x14ac:dyDescent="0.3">
      <c r="B15" s="4" t="s">
        <v>9</v>
      </c>
      <c r="C15" s="5">
        <v>8</v>
      </c>
      <c r="D15" s="5">
        <v>3</v>
      </c>
      <c r="E15" s="5"/>
      <c r="F15" s="5"/>
      <c r="G15" s="5"/>
      <c r="H15" s="9">
        <f>SUM(C15:G15)</f>
        <v>11</v>
      </c>
      <c r="I15" s="8">
        <f>RANK(H15,$H$9:$H$20)</f>
        <v>7</v>
      </c>
    </row>
    <row r="16" spans="2:11" x14ac:dyDescent="0.3">
      <c r="B16" s="4" t="s">
        <v>20</v>
      </c>
      <c r="C16" s="5"/>
      <c r="D16" s="5">
        <v>6</v>
      </c>
      <c r="E16" s="5"/>
      <c r="F16" s="5"/>
      <c r="G16" s="5"/>
      <c r="H16" s="9">
        <f>SUM(C16:G16)</f>
        <v>6</v>
      </c>
      <c r="I16" s="8">
        <f>RANK(H16,$H$9:$H$20)</f>
        <v>8</v>
      </c>
    </row>
    <row r="17" spans="1:9" x14ac:dyDescent="0.3">
      <c r="B17" s="4" t="s">
        <v>19</v>
      </c>
      <c r="C17" s="5"/>
      <c r="D17" s="5">
        <v>4</v>
      </c>
      <c r="E17" s="5"/>
      <c r="F17" s="5"/>
      <c r="G17" s="5"/>
      <c r="H17" s="9">
        <f>SUM(C17:G17)</f>
        <v>4</v>
      </c>
      <c r="I17" s="8">
        <f>RANK(H17,$H$9:$H$20)</f>
        <v>9</v>
      </c>
    </row>
    <row r="18" spans="1:9" x14ac:dyDescent="0.3">
      <c r="B18" s="4" t="s">
        <v>18</v>
      </c>
      <c r="C18" s="5"/>
      <c r="D18" s="5">
        <v>3</v>
      </c>
      <c r="E18" s="5"/>
      <c r="F18" s="5"/>
      <c r="G18" s="5"/>
      <c r="H18" s="9">
        <f>SUM(C18:G18)</f>
        <v>3</v>
      </c>
      <c r="I18" s="8">
        <f>RANK(H18,$H$9:$H$20)</f>
        <v>10</v>
      </c>
    </row>
    <row r="19" spans="1:9" x14ac:dyDescent="0.3">
      <c r="B19" s="4" t="s">
        <v>13</v>
      </c>
      <c r="C19" s="5"/>
      <c r="D19" s="5"/>
      <c r="E19" s="5"/>
      <c r="F19" s="5"/>
      <c r="G19" s="5"/>
      <c r="H19" s="9"/>
      <c r="I19" s="8"/>
    </row>
    <row r="20" spans="1:9" x14ac:dyDescent="0.3">
      <c r="B20" s="4" t="s">
        <v>12</v>
      </c>
      <c r="C20" s="5"/>
      <c r="D20" s="5"/>
      <c r="E20" s="5"/>
      <c r="F20" s="5"/>
      <c r="G20" s="5"/>
      <c r="H20" s="9"/>
      <c r="I20" s="8"/>
    </row>
    <row r="21" spans="1:9" ht="15.6" x14ac:dyDescent="0.3">
      <c r="B21" s="6" t="s">
        <v>16</v>
      </c>
      <c r="C21" s="11">
        <f>SUM(C9:C20)</f>
        <v>162</v>
      </c>
      <c r="D21" s="11">
        <f t="shared" ref="D21:H21" si="0">SUM(D9:D20)</f>
        <v>143</v>
      </c>
      <c r="E21" s="11">
        <f t="shared" si="0"/>
        <v>0</v>
      </c>
      <c r="F21" s="11">
        <f t="shared" si="0"/>
        <v>0</v>
      </c>
      <c r="G21" s="11">
        <f t="shared" si="0"/>
        <v>0</v>
      </c>
      <c r="H21" s="11">
        <f t="shared" si="0"/>
        <v>305</v>
      </c>
      <c r="I21" s="5"/>
    </row>
    <row r="23" spans="1:9" x14ac:dyDescent="0.3">
      <c r="A23" s="17"/>
      <c r="B23" s="16"/>
    </row>
    <row r="24" spans="1:9" x14ac:dyDescent="0.3">
      <c r="B24" s="16"/>
    </row>
  </sheetData>
  <sortState ref="B9:H20">
    <sortCondition descending="1" ref="H9"/>
  </sortState>
  <mergeCells count="1">
    <mergeCell ref="I7:I8"/>
  </mergeCells>
  <pageMargins left="0.7" right="0.7" top="0.78740157499999996" bottom="0.7874015749999999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Gunnar Habl</dc:creator>
  <cp:lastModifiedBy>Gunnar Habl</cp:lastModifiedBy>
  <cp:lastPrinted>2018-09-23T08:47:32Z</cp:lastPrinted>
  <dcterms:created xsi:type="dcterms:W3CDTF">2018-03-27T08:08:09Z</dcterms:created>
  <dcterms:modified xsi:type="dcterms:W3CDTF">2019-05-01T07:10:04Z</dcterms:modified>
</cp:coreProperties>
</file>